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4226"/>
  <bookViews>
    <workbookView xWindow="-43" yWindow="-43" windowWidth="15477" windowHeight="11637" activeTab="1"/>
  </bookViews>
  <sheets>
    <sheet name="Wiele formuł" sheetId="1" r:id="rId1"/>
    <sheet name="megaformuła" sheetId="2" r:id="rId2"/>
  </sheets>
  <calcPr calcId="145621"/>
</workbook>
</file>

<file path=xl/calcChain.xml><?xml version="1.0" encoding="utf-8"?>
<calcChain xmlns="http://schemas.openxmlformats.org/spreadsheetml/2006/main">
  <c r="A7" i="2" l="1"/>
  <c r="J1" i="1"/>
  <c r="J15" i="1"/>
  <c r="B1" i="1"/>
  <c r="C1" i="1" s="1"/>
  <c r="J2" i="1"/>
  <c r="J3" i="1"/>
  <c r="J4" i="1"/>
  <c r="J5" i="1"/>
  <c r="J6" i="1"/>
  <c r="J7" i="1"/>
  <c r="J8" i="1"/>
  <c r="J9" i="1"/>
  <c r="B9" i="1"/>
  <c r="B8" i="1"/>
  <c r="C8" i="1" s="1"/>
  <c r="B7" i="1"/>
  <c r="B6" i="1"/>
  <c r="C6" i="1" s="1"/>
  <c r="B5" i="1"/>
  <c r="B4" i="1"/>
  <c r="C4" i="1" s="1"/>
  <c r="B3" i="1"/>
  <c r="B2" i="1"/>
  <c r="C2" i="1" s="1"/>
  <c r="B19" i="1"/>
  <c r="C19" i="1" s="1"/>
  <c r="D19" i="1" s="1"/>
  <c r="E19" i="1" s="1"/>
  <c r="G19" i="1" s="1"/>
  <c r="J19" i="1"/>
  <c r="B23" i="1"/>
  <c r="C23" i="1" s="1"/>
  <c r="B18" i="1"/>
  <c r="B21" i="1"/>
  <c r="B16" i="1"/>
  <c r="C16" i="1" s="1"/>
  <c r="B17" i="1"/>
  <c r="C17" i="1" s="1"/>
  <c r="F17" i="1" s="1"/>
  <c r="C18" i="1"/>
  <c r="F18" i="1" s="1"/>
  <c r="B20" i="1"/>
  <c r="C20" i="1" s="1"/>
  <c r="F20" i="1" s="1"/>
  <c r="C21" i="1"/>
  <c r="F21" i="1" s="1"/>
  <c r="B22" i="1"/>
  <c r="C22" i="1" s="1"/>
  <c r="F22" i="1" s="1"/>
  <c r="B15" i="1"/>
  <c r="C15" i="1" s="1"/>
  <c r="F15" i="1" s="1"/>
  <c r="B7" i="2"/>
  <c r="A8" i="2"/>
  <c r="B8" i="2" s="1"/>
  <c r="A2" i="2"/>
  <c r="B2" i="2" s="1"/>
  <c r="A3" i="2"/>
  <c r="B3" i="2" s="1"/>
  <c r="A4" i="2"/>
  <c r="B4" i="2" s="1"/>
  <c r="A5" i="2"/>
  <c r="B5" i="2" s="1"/>
  <c r="A6" i="2"/>
  <c r="B6" i="2" s="1"/>
  <c r="A1" i="2"/>
  <c r="B1" i="2" s="1"/>
  <c r="J23" i="1"/>
  <c r="J22" i="1"/>
  <c r="J16" i="1"/>
  <c r="J17" i="1"/>
  <c r="J18" i="1"/>
  <c r="J20" i="1"/>
  <c r="J21" i="1"/>
  <c r="D2" i="1" l="1"/>
  <c r="D18" i="1"/>
  <c r="E18" i="1" s="1"/>
  <c r="G18" i="1" s="1"/>
  <c r="H18" i="1" s="1"/>
  <c r="D1" i="1"/>
  <c r="E1" i="1" s="1"/>
  <c r="G1" i="1" s="1"/>
  <c r="F1" i="1"/>
  <c r="F2" i="1"/>
  <c r="F4" i="1"/>
  <c r="F6" i="1"/>
  <c r="F8" i="1"/>
  <c r="C9" i="1"/>
  <c r="F9" i="1" s="1"/>
  <c r="C7" i="1"/>
  <c r="F7" i="1" s="1"/>
  <c r="C5" i="1"/>
  <c r="F5" i="1" s="1"/>
  <c r="C3" i="1"/>
  <c r="F3" i="1" s="1"/>
  <c r="E2" i="1"/>
  <c r="G2" i="1" s="1"/>
  <c r="H2" i="1" s="1"/>
  <c r="D3" i="1"/>
  <c r="E3" i="1" s="1"/>
  <c r="G3" i="1" s="1"/>
  <c r="D4" i="1"/>
  <c r="E4" i="1" s="1"/>
  <c r="G4" i="1" s="1"/>
  <c r="H4" i="1" s="1"/>
  <c r="D5" i="1"/>
  <c r="E5" i="1" s="1"/>
  <c r="G5" i="1" s="1"/>
  <c r="D6" i="1"/>
  <c r="E6" i="1" s="1"/>
  <c r="G6" i="1" s="1"/>
  <c r="H6" i="1" s="1"/>
  <c r="D7" i="1"/>
  <c r="E7" i="1" s="1"/>
  <c r="G7" i="1" s="1"/>
  <c r="D8" i="1"/>
  <c r="E8" i="1" s="1"/>
  <c r="G8" i="1" s="1"/>
  <c r="H8" i="1" s="1"/>
  <c r="D9" i="1"/>
  <c r="E9" i="1" s="1"/>
  <c r="G9" i="1" s="1"/>
  <c r="F16" i="1"/>
  <c r="D16" i="1"/>
  <c r="E16" i="1" s="1"/>
  <c r="G16" i="1" s="1"/>
  <c r="D15" i="1"/>
  <c r="E15" i="1" s="1"/>
  <c r="G15" i="1" s="1"/>
  <c r="H15" i="1" s="1"/>
  <c r="D21" i="1"/>
  <c r="E21" i="1" s="1"/>
  <c r="G21" i="1" s="1"/>
  <c r="H21" i="1" s="1"/>
  <c r="D20" i="1"/>
  <c r="E20" i="1" s="1"/>
  <c r="G20" i="1" s="1"/>
  <c r="H20" i="1" s="1"/>
  <c r="F19" i="1"/>
  <c r="H19" i="1" s="1"/>
  <c r="D23" i="1"/>
  <c r="E23" i="1" s="1"/>
  <c r="G23" i="1" s="1"/>
  <c r="F23" i="1"/>
  <c r="D22" i="1"/>
  <c r="E22" i="1" s="1"/>
  <c r="G22" i="1" s="1"/>
  <c r="H22" i="1" s="1"/>
  <c r="D17" i="1"/>
  <c r="E17" i="1" s="1"/>
  <c r="G17" i="1" s="1"/>
  <c r="H17" i="1" s="1"/>
  <c r="H1" i="1" l="1"/>
  <c r="H9" i="1"/>
  <c r="H7" i="1"/>
  <c r="H5" i="1"/>
  <c r="H3" i="1"/>
  <c r="H16" i="1"/>
  <c r="H23" i="1"/>
</calcChain>
</file>

<file path=xl/sharedStrings.xml><?xml version="1.0" encoding="utf-8"?>
<sst xmlns="http://schemas.openxmlformats.org/spreadsheetml/2006/main" count="19" uniqueCount="10">
  <si>
    <t>Robert E. Lee</t>
  </si>
  <si>
    <t>R. L Burnside</t>
  </si>
  <si>
    <t>Tom   A.     Smith</t>
  </si>
  <si>
    <t xml:space="preserve">  Michael   J.  Hammer</t>
  </si>
  <si>
    <t>Frank  J  Thomas</t>
  </si>
  <si>
    <t>T. Henry Jackson</t>
  </si>
  <si>
    <t xml:space="preserve">    Mary Richards   Helton</t>
  </si>
  <si>
    <t>Jim Jones</t>
  </si>
  <si>
    <t>Timothy Franklin</t>
  </si>
  <si>
    <t>Poniższe formuły są zgodne z wcześniejszymi wersjami Excela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</si>
</sst>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2" fontId="0" fillId="0" borderId="0" xfId="0" applyNumberFormat="1"/>
    <xf numFmtId="0" fontId="2" fillId="2" borderId="1" xfId="0" applyFont="1" applyFill="1" applyBorder="1"/>
    <xf numFmtId="0" fontId="3" fillId="0" borderId="0" xfId="0" applyFont="1"/>
    <xf numFmtId="0" fontId="2" fillId="2" borderId="1" xfId="0" quotePrefix="1" applyFont="1" applyFill="1" applyBorder="1"/>
    <xf numFmtId="0" fontId="4" fillId="0" borderId="0" xfId="0" applyFont="1" applyAlignment="1">
      <alignment vertical="center"/>
    </xf>
    <xf numFmtId="0" fontId="4" fillId="0" borderId="0" xfId="0" applyFont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5"/>
  <sheetViews>
    <sheetView workbookViewId="0">
      <selection activeCell="M22" sqref="M22"/>
    </sheetView>
  </sheetViews>
  <sheetFormatPr defaultRowHeight="14.95" x14ac:dyDescent="0.35"/>
  <cols>
    <col min="1" max="1" width="37" customWidth="1"/>
    <col min="2" max="2" width="21" customWidth="1"/>
    <col min="3" max="3" width="6.54296875" customWidth="1"/>
    <col min="4" max="4" width="10" customWidth="1"/>
    <col min="5" max="5" width="7" customWidth="1"/>
    <col min="7" max="7" width="10.81640625" customWidth="1"/>
    <col min="8" max="8" width="16" customWidth="1"/>
    <col min="9" max="9" width="10.81640625" customWidth="1"/>
    <col min="10" max="10" width="21" customWidth="1"/>
  </cols>
  <sheetData>
    <row r="1" spans="1:10" x14ac:dyDescent="0.35">
      <c r="A1" t="s">
        <v>0</v>
      </c>
      <c r="B1" t="str">
        <f>TRIM(A1)</f>
        <v>Robert E. Lee</v>
      </c>
      <c r="C1">
        <f>FIND(" ",B1)</f>
        <v>7</v>
      </c>
      <c r="D1">
        <f>FIND(" ",B1,C1+1)</f>
        <v>10</v>
      </c>
      <c r="E1" s="1">
        <f>IFERROR(D1,C1)</f>
        <v>10</v>
      </c>
      <c r="F1" s="2" t="str">
        <f>LEFT(B1,C1-1)</f>
        <v>Robert</v>
      </c>
      <c r="G1" s="2" t="str">
        <f>RIGHT(B1,LEN(B1)-E1)</f>
        <v>Lee</v>
      </c>
      <c r="H1" s="2" t="str">
        <f>F1&amp;" "&amp;G1</f>
        <v>Robert Lee</v>
      </c>
      <c r="I1" s="2"/>
      <c r="J1" s="5" t="str">
        <f>LEFT(TRIM(A1),FIND(" ",TRIM(A1))-1)&amp;" "&amp;RIGHT(TRIM(A1),LEN(TRIM(A1))-IFERROR(FIND(" ",TRIM(A1),FIND(" ",TRIM(A1))+1),FIND(" ",TRIM(A1))))</f>
        <v>Robert Lee</v>
      </c>
    </row>
    <row r="2" spans="1:10" x14ac:dyDescent="0.35">
      <c r="A2" t="s">
        <v>7</v>
      </c>
      <c r="B2" t="str">
        <f t="shared" ref="B2:B9" si="0">TRIM(A2)</f>
        <v>Jim Jones</v>
      </c>
      <c r="C2">
        <f t="shared" ref="C2:C9" si="1">FIND(" ",B2)</f>
        <v>4</v>
      </c>
      <c r="D2" t="e">
        <f>FIND(" ",B2,C2+1)</f>
        <v>#VALUE!</v>
      </c>
      <c r="E2" s="1">
        <f t="shared" ref="E2:E9" si="2">IF(ISERROR(D2),C2,D2)</f>
        <v>4</v>
      </c>
      <c r="F2" s="2" t="str">
        <f t="shared" ref="F2:F8" si="3">LEFT(B2,C2-1)</f>
        <v>Jim</v>
      </c>
      <c r="G2" s="2" t="str">
        <f t="shared" ref="G2:G9" si="4">RIGHT(B2,LEN(B2)-E2)</f>
        <v>Jones</v>
      </c>
      <c r="H2" s="2" t="str">
        <f t="shared" ref="H2:H9" si="5">F2&amp;" "&amp;G2</f>
        <v>Jim Jones</v>
      </c>
      <c r="I2" s="2"/>
      <c r="J2" s="3" t="str">
        <f t="shared" ref="J2:J9" si="6">LEFT(TRIM(A2),FIND(" ",TRIM(A2))-1)&amp;" "&amp;RIGHT(TRIM(A2),LEN(TRIM(A2))-IFERROR(FIND(" ",TRIM(A2),FIND(" ",TRIM(A2))+1),FIND(" ",TRIM(A2))))</f>
        <v>Jim Jones</v>
      </c>
    </row>
    <row r="3" spans="1:10" x14ac:dyDescent="0.35">
      <c r="A3" t="s">
        <v>1</v>
      </c>
      <c r="B3" t="str">
        <f t="shared" si="0"/>
        <v>R. L Burnside</v>
      </c>
      <c r="C3">
        <f t="shared" si="1"/>
        <v>3</v>
      </c>
      <c r="D3">
        <f t="shared" ref="D3:D9" si="7">FIND(" ",B3,C3+1)</f>
        <v>5</v>
      </c>
      <c r="E3" s="1">
        <f t="shared" si="2"/>
        <v>5</v>
      </c>
      <c r="F3" s="2" t="str">
        <f t="shared" si="3"/>
        <v>R.</v>
      </c>
      <c r="G3" s="2" t="str">
        <f t="shared" si="4"/>
        <v>Burnside</v>
      </c>
      <c r="H3" s="2" t="str">
        <f t="shared" si="5"/>
        <v>R. Burnside</v>
      </c>
      <c r="I3" s="2"/>
      <c r="J3" s="3" t="str">
        <f t="shared" si="6"/>
        <v>R. Burnside</v>
      </c>
    </row>
    <row r="4" spans="1:10" x14ac:dyDescent="0.35">
      <c r="A4" t="s">
        <v>3</v>
      </c>
      <c r="B4" t="str">
        <f t="shared" si="0"/>
        <v>Michael J. Hammer</v>
      </c>
      <c r="C4">
        <f t="shared" si="1"/>
        <v>8</v>
      </c>
      <c r="D4">
        <f t="shared" si="7"/>
        <v>11</v>
      </c>
      <c r="E4" s="1">
        <f t="shared" si="2"/>
        <v>11</v>
      </c>
      <c r="F4" s="2" t="str">
        <f t="shared" si="3"/>
        <v>Michael</v>
      </c>
      <c r="G4" s="2" t="str">
        <f t="shared" si="4"/>
        <v>Hammer</v>
      </c>
      <c r="H4" s="2" t="str">
        <f t="shared" si="5"/>
        <v>Michael Hammer</v>
      </c>
      <c r="I4" s="2"/>
      <c r="J4" s="3" t="str">
        <f t="shared" si="6"/>
        <v>Michael Hammer</v>
      </c>
    </row>
    <row r="5" spans="1:10" x14ac:dyDescent="0.35">
      <c r="A5" t="s">
        <v>8</v>
      </c>
      <c r="B5" t="str">
        <f t="shared" si="0"/>
        <v>Timothy Franklin</v>
      </c>
      <c r="C5">
        <f t="shared" si="1"/>
        <v>8</v>
      </c>
      <c r="D5" t="e">
        <f t="shared" si="7"/>
        <v>#VALUE!</v>
      </c>
      <c r="E5" s="1">
        <f t="shared" si="2"/>
        <v>8</v>
      </c>
      <c r="F5" s="2" t="str">
        <f t="shared" si="3"/>
        <v>Timothy</v>
      </c>
      <c r="G5" s="2" t="str">
        <f t="shared" si="4"/>
        <v>Franklin</v>
      </c>
      <c r="H5" s="2" t="str">
        <f t="shared" si="5"/>
        <v>Timothy Franklin</v>
      </c>
      <c r="I5" s="2"/>
      <c r="J5" s="3" t="str">
        <f t="shared" si="6"/>
        <v>Timothy Franklin</v>
      </c>
    </row>
    <row r="6" spans="1:10" x14ac:dyDescent="0.35">
      <c r="A6" t="s">
        <v>5</v>
      </c>
      <c r="B6" t="str">
        <f t="shared" si="0"/>
        <v>T. Henry Jackson</v>
      </c>
      <c r="C6">
        <f t="shared" si="1"/>
        <v>3</v>
      </c>
      <c r="D6">
        <f t="shared" si="7"/>
        <v>9</v>
      </c>
      <c r="E6" s="1">
        <f t="shared" si="2"/>
        <v>9</v>
      </c>
      <c r="F6" s="2" t="str">
        <f t="shared" si="3"/>
        <v>T.</v>
      </c>
      <c r="G6" s="2" t="str">
        <f t="shared" si="4"/>
        <v>Jackson</v>
      </c>
      <c r="H6" s="2" t="str">
        <f t="shared" si="5"/>
        <v>T. Jackson</v>
      </c>
      <c r="I6" s="2"/>
      <c r="J6" s="3" t="str">
        <f t="shared" si="6"/>
        <v>T. Jackson</v>
      </c>
    </row>
    <row r="7" spans="1:10" x14ac:dyDescent="0.35">
      <c r="A7" t="s">
        <v>4</v>
      </c>
      <c r="B7" t="str">
        <f t="shared" si="0"/>
        <v>Frank J Thomas</v>
      </c>
      <c r="C7">
        <f t="shared" si="1"/>
        <v>6</v>
      </c>
      <c r="D7">
        <f t="shared" si="7"/>
        <v>8</v>
      </c>
      <c r="E7" s="1">
        <f t="shared" si="2"/>
        <v>8</v>
      </c>
      <c r="F7" s="2" t="str">
        <f t="shared" si="3"/>
        <v>Frank</v>
      </c>
      <c r="G7" s="2" t="str">
        <f t="shared" si="4"/>
        <v>Thomas</v>
      </c>
      <c r="H7" s="2" t="str">
        <f t="shared" si="5"/>
        <v>Frank Thomas</v>
      </c>
      <c r="I7" s="2"/>
      <c r="J7" s="3" t="str">
        <f t="shared" si="6"/>
        <v>Frank Thomas</v>
      </c>
    </row>
    <row r="8" spans="1:10" x14ac:dyDescent="0.35">
      <c r="A8" t="s">
        <v>6</v>
      </c>
      <c r="B8" t="str">
        <f t="shared" si="0"/>
        <v>Mary Richards Helton</v>
      </c>
      <c r="C8">
        <f t="shared" si="1"/>
        <v>5</v>
      </c>
      <c r="D8">
        <f t="shared" si="7"/>
        <v>14</v>
      </c>
      <c r="E8" s="1">
        <f t="shared" si="2"/>
        <v>14</v>
      </c>
      <c r="F8" s="2" t="str">
        <f t="shared" si="3"/>
        <v>Mary</v>
      </c>
      <c r="G8" s="2" t="str">
        <f t="shared" si="4"/>
        <v>Helton</v>
      </c>
      <c r="H8" s="2" t="str">
        <f t="shared" si="5"/>
        <v>Mary Helton</v>
      </c>
      <c r="I8" s="2"/>
      <c r="J8" s="3" t="str">
        <f t="shared" si="6"/>
        <v>Mary Helton</v>
      </c>
    </row>
    <row r="9" spans="1:10" x14ac:dyDescent="0.35">
      <c r="A9" t="s">
        <v>2</v>
      </c>
      <c r="B9" t="str">
        <f t="shared" si="0"/>
        <v>Tom A. Smith</v>
      </c>
      <c r="C9">
        <f t="shared" si="1"/>
        <v>4</v>
      </c>
      <c r="D9">
        <f t="shared" si="7"/>
        <v>7</v>
      </c>
      <c r="E9" s="1">
        <f t="shared" si="2"/>
        <v>7</v>
      </c>
      <c r="F9" s="2" t="str">
        <f>LEFT(B9,C9-1)</f>
        <v>Tom</v>
      </c>
      <c r="G9" s="2" t="str">
        <f t="shared" si="4"/>
        <v>Smith</v>
      </c>
      <c r="H9" s="2" t="str">
        <f t="shared" si="5"/>
        <v>Tom Smith</v>
      </c>
      <c r="I9" s="2"/>
      <c r="J9" s="3" t="str">
        <f t="shared" si="6"/>
        <v>Tom Smith</v>
      </c>
    </row>
    <row r="10" spans="1:10" x14ac:dyDescent="0.35">
      <c r="E10" s="1"/>
      <c r="F10" s="2"/>
      <c r="G10" s="2"/>
      <c r="H10" s="2"/>
      <c r="I10" s="2"/>
    </row>
    <row r="11" spans="1:10" x14ac:dyDescent="0.35">
      <c r="E11" s="1"/>
      <c r="F11" s="2"/>
      <c r="G11" s="2"/>
      <c r="H11" s="2"/>
      <c r="I11" s="2"/>
    </row>
    <row r="12" spans="1:10" x14ac:dyDescent="0.35">
      <c r="E12" s="1"/>
      <c r="F12" s="2"/>
      <c r="G12" s="2"/>
      <c r="H12" s="2"/>
      <c r="I12" s="2"/>
    </row>
    <row r="13" spans="1:10" x14ac:dyDescent="0.35">
      <c r="A13" s="4" t="s">
        <v>9</v>
      </c>
      <c r="E13" s="1"/>
      <c r="F13" s="2"/>
      <c r="G13" s="2"/>
      <c r="H13" s="2"/>
      <c r="I13" s="2"/>
    </row>
    <row r="15" spans="1:10" x14ac:dyDescent="0.35">
      <c r="A15" t="s">
        <v>0</v>
      </c>
      <c r="B15" t="str">
        <f>TRIM(A15)</f>
        <v>Robert E. Lee</v>
      </c>
      <c r="C15">
        <f>FIND(" ",B15,1)</f>
        <v>7</v>
      </c>
      <c r="D15">
        <f>FIND(" ",B15,C15+1)</f>
        <v>10</v>
      </c>
      <c r="E15" s="1">
        <f>IF(ISERROR(D15),C15,D15)</f>
        <v>10</v>
      </c>
      <c r="F15" s="2" t="str">
        <f>LEFT(B15,C15-1)</f>
        <v>Robert</v>
      </c>
      <c r="G15" s="2" t="str">
        <f>RIGHT(B15,LEN(B15)-E15)</f>
        <v>Lee</v>
      </c>
      <c r="H15" s="2" t="str">
        <f>F15&amp;" "&amp;G15</f>
        <v>Robert Lee</v>
      </c>
      <c r="I15" s="2"/>
      <c r="J15" s="3" t="str">
        <f>LEFT(TRIM(A15),FIND(" ",TRIM(A15),1)-1)&amp;" "&amp;RIGHT(TRIM(A15),LEN(TRIM(A15))-IF(ISERROR(FIND(" ",TRIM(A15),FIND(" ",TRIM(A15),1)+1)),FIND(" ",TRIM(A15),1),FIND(" ",TRIM(A15),FIND(" ",TRIM(A15),1)+1)))</f>
        <v>Robert Lee</v>
      </c>
    </row>
    <row r="16" spans="1:10" x14ac:dyDescent="0.35">
      <c r="A16" t="s">
        <v>7</v>
      </c>
      <c r="B16" t="str">
        <f t="shared" ref="B16:B23" si="8">TRIM(A16)</f>
        <v>Jim Jones</v>
      </c>
      <c r="C16">
        <f t="shared" ref="C16:C23" si="9">FIND(" ",B16,1)</f>
        <v>4</v>
      </c>
      <c r="D16" t="e">
        <f t="shared" ref="D16:D23" si="10">FIND(" ",B16,C16+1)</f>
        <v>#VALUE!</v>
      </c>
      <c r="E16" s="1">
        <f t="shared" ref="E16:E23" si="11">IF(ISERROR(D16),C16,D16)</f>
        <v>4</v>
      </c>
      <c r="F16" s="2" t="str">
        <f t="shared" ref="F16:F22" si="12">LEFT(B16,C16-1)</f>
        <v>Jim</v>
      </c>
      <c r="G16" s="2" t="str">
        <f t="shared" ref="G16:G23" si="13">RIGHT(B16,LEN(B16)-E16)</f>
        <v>Jones</v>
      </c>
      <c r="H16" s="2" t="str">
        <f t="shared" ref="H16:H23" si="14">F16&amp;" "&amp;G16</f>
        <v>Jim Jones</v>
      </c>
      <c r="I16" s="2"/>
      <c r="J16" s="3" t="str">
        <f t="shared" ref="J16:J23" si="15">LEFT(TRIM(A16),FIND(" ",TRIM(A16),1)-1)&amp;" "&amp;RIGHT(TRIM(A16),LEN(TRIM(A16))-IF(ISERROR(FIND(" ",TRIM(A16),FIND(" ",TRIM(A16),1)+1)),FIND(" ",TRIM(A16),1),FIND(" ",TRIM(A16),FIND(" ",TRIM(A16),1)+1)))</f>
        <v>Jim Jones</v>
      </c>
    </row>
    <row r="17" spans="1:10" x14ac:dyDescent="0.35">
      <c r="A17" t="s">
        <v>1</v>
      </c>
      <c r="B17" t="str">
        <f t="shared" si="8"/>
        <v>R. L Burnside</v>
      </c>
      <c r="C17">
        <f t="shared" si="9"/>
        <v>3</v>
      </c>
      <c r="D17">
        <f t="shared" si="10"/>
        <v>5</v>
      </c>
      <c r="E17" s="1">
        <f t="shared" si="11"/>
        <v>5</v>
      </c>
      <c r="F17" s="2" t="str">
        <f t="shared" si="12"/>
        <v>R.</v>
      </c>
      <c r="G17" s="2" t="str">
        <f t="shared" si="13"/>
        <v>Burnside</v>
      </c>
      <c r="H17" s="2" t="str">
        <f t="shared" si="14"/>
        <v>R. Burnside</v>
      </c>
      <c r="I17" s="2"/>
      <c r="J17" s="3" t="str">
        <f t="shared" si="15"/>
        <v>R. Burnside</v>
      </c>
    </row>
    <row r="18" spans="1:10" x14ac:dyDescent="0.35">
      <c r="A18" t="s">
        <v>3</v>
      </c>
      <c r="B18" t="str">
        <f t="shared" si="8"/>
        <v>Michael J. Hammer</v>
      </c>
      <c r="C18">
        <f t="shared" si="9"/>
        <v>8</v>
      </c>
      <c r="D18">
        <f t="shared" si="10"/>
        <v>11</v>
      </c>
      <c r="E18" s="1">
        <f t="shared" si="11"/>
        <v>11</v>
      </c>
      <c r="F18" s="2" t="str">
        <f t="shared" si="12"/>
        <v>Michael</v>
      </c>
      <c r="G18" s="2" t="str">
        <f t="shared" si="13"/>
        <v>Hammer</v>
      </c>
      <c r="H18" s="2" t="str">
        <f t="shared" si="14"/>
        <v>Michael Hammer</v>
      </c>
      <c r="I18" s="2"/>
      <c r="J18" s="3" t="str">
        <f t="shared" si="15"/>
        <v>Michael Hammer</v>
      </c>
    </row>
    <row r="19" spans="1:10" x14ac:dyDescent="0.35">
      <c r="A19" t="s">
        <v>8</v>
      </c>
      <c r="B19" t="str">
        <f t="shared" si="8"/>
        <v>Timothy Franklin</v>
      </c>
      <c r="C19">
        <f t="shared" si="9"/>
        <v>8</v>
      </c>
      <c r="D19" t="e">
        <f t="shared" si="10"/>
        <v>#VALUE!</v>
      </c>
      <c r="E19" s="1">
        <f t="shared" si="11"/>
        <v>8</v>
      </c>
      <c r="F19" s="2" t="str">
        <f t="shared" si="12"/>
        <v>Timothy</v>
      </c>
      <c r="G19" s="2" t="str">
        <f t="shared" si="13"/>
        <v>Franklin</v>
      </c>
      <c r="H19" s="2" t="str">
        <f t="shared" si="14"/>
        <v>Timothy Franklin</v>
      </c>
      <c r="I19" s="2"/>
      <c r="J19" s="3" t="str">
        <f t="shared" si="15"/>
        <v>Timothy Franklin</v>
      </c>
    </row>
    <row r="20" spans="1:10" x14ac:dyDescent="0.35">
      <c r="A20" t="s">
        <v>5</v>
      </c>
      <c r="B20" t="str">
        <f t="shared" si="8"/>
        <v>T. Henry Jackson</v>
      </c>
      <c r="C20">
        <f t="shared" si="9"/>
        <v>3</v>
      </c>
      <c r="D20">
        <f t="shared" si="10"/>
        <v>9</v>
      </c>
      <c r="E20" s="1">
        <f t="shared" si="11"/>
        <v>9</v>
      </c>
      <c r="F20" s="2" t="str">
        <f t="shared" si="12"/>
        <v>T.</v>
      </c>
      <c r="G20" s="2" t="str">
        <f t="shared" si="13"/>
        <v>Jackson</v>
      </c>
      <c r="H20" s="2" t="str">
        <f t="shared" si="14"/>
        <v>T. Jackson</v>
      </c>
      <c r="I20" s="2"/>
      <c r="J20" s="3" t="str">
        <f t="shared" si="15"/>
        <v>T. Jackson</v>
      </c>
    </row>
    <row r="21" spans="1:10" x14ac:dyDescent="0.35">
      <c r="A21" t="s">
        <v>4</v>
      </c>
      <c r="B21" t="str">
        <f t="shared" si="8"/>
        <v>Frank J Thomas</v>
      </c>
      <c r="C21">
        <f t="shared" si="9"/>
        <v>6</v>
      </c>
      <c r="D21">
        <f t="shared" si="10"/>
        <v>8</v>
      </c>
      <c r="E21" s="1">
        <f t="shared" si="11"/>
        <v>8</v>
      </c>
      <c r="F21" s="2" t="str">
        <f t="shared" si="12"/>
        <v>Frank</v>
      </c>
      <c r="G21" s="2" t="str">
        <f t="shared" si="13"/>
        <v>Thomas</v>
      </c>
      <c r="H21" s="2" t="str">
        <f t="shared" si="14"/>
        <v>Frank Thomas</v>
      </c>
      <c r="I21" s="2"/>
      <c r="J21" s="3" t="str">
        <f t="shared" si="15"/>
        <v>Frank Thomas</v>
      </c>
    </row>
    <row r="22" spans="1:10" x14ac:dyDescent="0.35">
      <c r="A22" t="s">
        <v>6</v>
      </c>
      <c r="B22" t="str">
        <f t="shared" si="8"/>
        <v>Mary Richards Helton</v>
      </c>
      <c r="C22">
        <f t="shared" si="9"/>
        <v>5</v>
      </c>
      <c r="D22">
        <f t="shared" si="10"/>
        <v>14</v>
      </c>
      <c r="E22" s="1">
        <f t="shared" si="11"/>
        <v>14</v>
      </c>
      <c r="F22" s="2" t="str">
        <f t="shared" si="12"/>
        <v>Mary</v>
      </c>
      <c r="G22" s="2" t="str">
        <f t="shared" si="13"/>
        <v>Helton</v>
      </c>
      <c r="H22" s="2" t="str">
        <f t="shared" si="14"/>
        <v>Mary Helton</v>
      </c>
      <c r="I22" s="2"/>
      <c r="J22" s="3" t="str">
        <f t="shared" si="15"/>
        <v>Mary Helton</v>
      </c>
    </row>
    <row r="23" spans="1:10" x14ac:dyDescent="0.35">
      <c r="A23" t="s">
        <v>2</v>
      </c>
      <c r="B23" t="str">
        <f t="shared" si="8"/>
        <v>Tom A. Smith</v>
      </c>
      <c r="C23">
        <f t="shared" si="9"/>
        <v>4</v>
      </c>
      <c r="D23">
        <f t="shared" si="10"/>
        <v>7</v>
      </c>
      <c r="E23" s="1">
        <f t="shared" si="11"/>
        <v>7</v>
      </c>
      <c r="F23" s="2" t="str">
        <f>LEFT(B23,C23-1)</f>
        <v>Tom</v>
      </c>
      <c r="G23" s="2" t="str">
        <f t="shared" si="13"/>
        <v>Smith</v>
      </c>
      <c r="H23" s="2" t="str">
        <f t="shared" si="14"/>
        <v>Tom Smith</v>
      </c>
      <c r="I23" s="2"/>
      <c r="J23" s="3" t="str">
        <f t="shared" si="15"/>
        <v>Tom Smith</v>
      </c>
    </row>
    <row r="25" spans="1:10" x14ac:dyDescent="0.35">
      <c r="F25" s="2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tabSelected="1" workbookViewId="0">
      <selection activeCell="B11" sqref="B11:B12"/>
    </sheetView>
  </sheetViews>
  <sheetFormatPr defaultRowHeight="14.95" x14ac:dyDescent="0.35"/>
  <cols>
    <col min="1" max="1" width="44.81640625" customWidth="1"/>
    <col min="2" max="2" width="92.453125" customWidth="1"/>
  </cols>
  <sheetData>
    <row r="1" spans="1:2" x14ac:dyDescent="0.35">
      <c r="A1" t="str">
        <f>'Wiele formuł'!A15</f>
        <v>Robert E. Lee</v>
      </c>
      <c r="B1" t="str">
        <f>LEFT(TRIM(A1),FIND(" ",TRIM(A1))-1)&amp;" "&amp;RIGHT(TRIM(A1),LEN(TRIM(A1))-IFERROR(FIND(" ",TRIM(A1),FIND(" ",TRIM(A1))+1),FIND(" ",TRIM(A1))))</f>
        <v>Robert Lee</v>
      </c>
    </row>
    <row r="2" spans="1:2" x14ac:dyDescent="0.35">
      <c r="A2" t="str">
        <f>'Wiele formuł'!A16</f>
        <v>Jim Jones</v>
      </c>
      <c r="B2" t="str">
        <f t="shared" ref="B2:B8" si="0">LEFT(TRIM(A2),FIND(" ",TRIM(A2))-1)&amp;" "&amp;RIGHT(TRIM(A2),LEN(TRIM(A2))-IFERROR(FIND(" ",TRIM(A2),FIND(" ",TRIM(A2))+1),FIND(" ",TRIM(A2))))</f>
        <v>Jim Jones</v>
      </c>
    </row>
    <row r="3" spans="1:2" x14ac:dyDescent="0.35">
      <c r="A3" t="str">
        <f>'Wiele formuł'!A17</f>
        <v>R. L Burnside</v>
      </c>
      <c r="B3" t="str">
        <f t="shared" si="0"/>
        <v>R. Burnside</v>
      </c>
    </row>
    <row r="4" spans="1:2" x14ac:dyDescent="0.35">
      <c r="A4" t="str">
        <f>'Wiele formuł'!A18</f>
        <v xml:space="preserve">  Michael   J.  Hammer</v>
      </c>
      <c r="B4" t="str">
        <f t="shared" si="0"/>
        <v>Michael Hammer</v>
      </c>
    </row>
    <row r="5" spans="1:2" x14ac:dyDescent="0.35">
      <c r="A5" t="str">
        <f>'Wiele formuł'!A20</f>
        <v>T. Henry Jackson</v>
      </c>
      <c r="B5" t="str">
        <f t="shared" si="0"/>
        <v>T. Jackson</v>
      </c>
    </row>
    <row r="6" spans="1:2" x14ac:dyDescent="0.35">
      <c r="A6" t="str">
        <f>'Wiele formuł'!A21</f>
        <v>Frank  J  Thomas</v>
      </c>
      <c r="B6" t="str">
        <f t="shared" si="0"/>
        <v>Frank Thomas</v>
      </c>
    </row>
    <row r="7" spans="1:2" x14ac:dyDescent="0.35">
      <c r="A7" t="str">
        <f>'Wiele formuł'!A22</f>
        <v xml:space="preserve">    Mary Richards   Helton</v>
      </c>
      <c r="B7" t="str">
        <f t="shared" si="0"/>
        <v>Mary Helton</v>
      </c>
    </row>
    <row r="8" spans="1:2" x14ac:dyDescent="0.35">
      <c r="A8" t="str">
        <f>'Wiele formuł'!A23</f>
        <v>Tom   A.     Smith</v>
      </c>
      <c r="B8" t="str">
        <f t="shared" si="0"/>
        <v>Tom Smith</v>
      </c>
    </row>
    <row r="11" spans="1:2" ht="16" x14ac:dyDescent="0.35">
      <c r="B11" s="6"/>
    </row>
    <row r="12" spans="1:2" ht="16" x14ac:dyDescent="0.35">
      <c r="B12" s="6"/>
    </row>
    <row r="13" spans="1:2" ht="16" x14ac:dyDescent="0.35">
      <c r="B13" s="6"/>
    </row>
    <row r="14" spans="1:2" ht="16" x14ac:dyDescent="0.35">
      <c r="B14" s="7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Wiele formuł</vt:lpstr>
      <vt:lpstr>megaformuła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 middle name.xlsx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1999-06-26T20:26:23Z</dcterms:created>
  <dcterms:modified xsi:type="dcterms:W3CDTF">2013-07-02T06:17:08Z</dcterms:modified>
  <cp:category>http://www.j-walk.com/ss</cp:category>
</cp:coreProperties>
</file>